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735" windowWidth="15570" windowHeight="1132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Q17" i="2"/>
  <c r="Q16" l="1"/>
  <c r="Q9"/>
  <c r="Q8" l="1"/>
  <c r="Q7" s="1"/>
  <c r="Q24"/>
</calcChain>
</file>

<file path=xl/sharedStrings.xml><?xml version="1.0" encoding="utf-8"?>
<sst xmlns="http://schemas.openxmlformats.org/spreadsheetml/2006/main" count="76" uniqueCount="37">
  <si>
    <t/>
  </si>
  <si>
    <t>Сумма на 2019 год</t>
  </si>
  <si>
    <t>Сумма на 2020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</si>
  <si>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</si>
  <si>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</si>
  <si>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</si>
  <si>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</si>
  <si>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</si>
  <si>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</si>
  <si>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</si>
  <si>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</si>
  <si>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</si>
  <si>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</si>
  <si>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</si>
  <si>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</si>
  <si>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</si>
  <si>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</si>
  <si>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Благоустройство</t>
  </si>
  <si>
    <t>0503</t>
  </si>
  <si>
    <t xml:space="preserve">        Мероприятия по благоустройству</t>
  </si>
  <si>
    <t>0100081730</t>
  </si>
  <si>
    <t>рублей</t>
  </si>
  <si>
    <t>Наименование</t>
  </si>
  <si>
    <t>РзПр</t>
  </si>
  <si>
    <t>ЦСР</t>
  </si>
  <si>
    <t>ВР</t>
  </si>
  <si>
    <t>04</t>
  </si>
  <si>
    <t>05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</si>
  <si>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2020 год и на плановый период 2021 и 2022 годы</t>
  </si>
  <si>
    <t>Сумма на 2022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</si>
  <si>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</si>
  <si>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t>Всего расходов:</t>
  </si>
  <si>
    <t>Приложение 7.2.</t>
  </si>
  <si>
    <t>Бюджетные инвестиции в объекты капитального строительства государственной (муниципальной) собственности</t>
  </si>
  <si>
    <t xml:space="preserve"> Капитальные вложения в объекты государственной (муниципальной) собственности</t>
  </si>
  <si>
    <t>Бюджетные инвестиции</t>
  </si>
  <si>
    <r>
      <rPr>
        <b/>
        <sz val="12"/>
        <rFont val="Times New Roman"/>
        <family val="1"/>
        <charset val="204"/>
      </rPr>
      <t>Приложение  №2</t>
    </r>
    <r>
      <rPr>
        <sz val="12"/>
        <rFont val="Times New Roman"/>
        <family val="1"/>
        <charset val="204"/>
      </rPr>
      <t xml:space="preserve"> 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28 апреля 2020 года № 29</t>
    </r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</si>
</sst>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</cellStyleXfs>
  <cellXfs count="40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0" fillId="0" borderId="0" xfId="11" applyFont="1" applyAlignment="1">
      <alignment wrapText="1"/>
    </xf>
    <xf numFmtId="0" fontId="11" fillId="0" borderId="0" xfId="11" applyFont="1" applyAlignment="1">
      <alignment horizontal="left" wrapText="1"/>
    </xf>
    <xf numFmtId="0" fontId="13" fillId="0" borderId="0" xfId="11" applyFont="1" applyAlignment="1">
      <alignment horizontal="left" wrapText="1"/>
    </xf>
    <xf numFmtId="4" fontId="4" fillId="0" borderId="0" xfId="0" applyNumberFormat="1" applyFont="1" applyFill="1" applyProtection="1">
      <protection locked="0"/>
    </xf>
    <xf numFmtId="0" fontId="14" fillId="0" borderId="2" xfId="7" applyNumberFormat="1" applyFont="1" applyProtection="1">
      <alignment horizontal="center" vertical="center" wrapText="1"/>
    </xf>
    <xf numFmtId="0" fontId="14" fillId="0" borderId="1" xfId="12" applyNumberFormat="1" applyFont="1" applyBorder="1" applyAlignment="1" applyProtection="1">
      <alignment horizontal="center" vertical="center"/>
    </xf>
    <xf numFmtId="0" fontId="14" fillId="0" borderId="2" xfId="7" applyNumberFormat="1" applyFont="1" applyFill="1" applyProtection="1">
      <alignment horizontal="center" vertical="center" wrapText="1"/>
    </xf>
    <xf numFmtId="0" fontId="11" fillId="5" borderId="2" xfId="18" applyNumberFormat="1" applyFont="1" applyFill="1" applyProtection="1">
      <alignment vertical="top" wrapText="1"/>
    </xf>
    <xf numFmtId="1" fontId="11" fillId="5" borderId="2" xfId="20" applyNumberFormat="1" applyFont="1" applyFill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11" fillId="5" borderId="2" xfId="21" applyFont="1" applyFill="1" applyProtection="1">
      <alignment horizontal="right" vertical="top" shrinkToFit="1"/>
    </xf>
    <xf numFmtId="4" fontId="11" fillId="5" borderId="2" xfId="24" applyFont="1" applyFill="1" applyProtection="1">
      <alignment horizontal="right" vertical="top" shrinkToFit="1"/>
    </xf>
    <xf numFmtId="49" fontId="11" fillId="5" borderId="2" xfId="20" applyNumberFormat="1" applyFont="1" applyFill="1" applyProtection="1">
      <alignment horizontal="center" vertical="top" shrinkToFit="1"/>
    </xf>
    <xf numFmtId="2" fontId="11" fillId="5" borderId="2" xfId="21" applyNumberFormat="1" applyFont="1" applyFill="1" applyProtection="1">
      <alignment horizontal="right" vertical="top" shrinkToFit="1"/>
    </xf>
    <xf numFmtId="49" fontId="11" fillId="5" borderId="2" xfId="20" applyNumberFormat="1" applyFont="1" applyFill="1" applyAlignment="1" applyProtection="1">
      <alignment horizontal="center" vertical="top" shrinkToFit="1"/>
    </xf>
    <xf numFmtId="1" fontId="11" fillId="5" borderId="2" xfId="19" applyNumberFormat="1" applyFont="1" applyFill="1" applyBorder="1" applyAlignment="1" applyProtection="1">
      <alignment horizontal="center" vertical="top" shrinkToFit="1"/>
    </xf>
    <xf numFmtId="4" fontId="14" fillId="0" borderId="2" xfId="21" applyFont="1" applyFill="1" applyProtection="1">
      <alignment horizontal="right" vertical="top" shrinkToFit="1"/>
    </xf>
    <xf numFmtId="0" fontId="14" fillId="0" borderId="3" xfId="12" applyNumberFormat="1" applyFont="1" applyProtection="1">
      <alignment horizontal="right"/>
    </xf>
    <xf numFmtId="4" fontId="14" fillId="0" borderId="3" xfId="14" applyFont="1" applyFill="1" applyProtection="1">
      <alignment horizontal="right" vertical="top" shrinkToFit="1"/>
    </xf>
    <xf numFmtId="4" fontId="14" fillId="0" borderId="3" xfId="13" applyFont="1" applyFill="1" applyProtection="1">
      <alignment horizontal="right" vertical="top" shrinkToFit="1"/>
    </xf>
    <xf numFmtId="0" fontId="11" fillId="0" borderId="0" xfId="0" applyFont="1" applyProtection="1">
      <protection locked="0"/>
    </xf>
    <xf numFmtId="0" fontId="11" fillId="0" borderId="0" xfId="11" applyFont="1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4" fillId="0" borderId="3" xfId="12" applyNumberFormat="1" applyFont="1" applyProtection="1">
      <alignment horizontal="right"/>
    </xf>
    <xf numFmtId="0" fontId="14" fillId="0" borderId="3" xfId="12" applyFont="1">
      <alignment horizontal="right"/>
    </xf>
    <xf numFmtId="0" fontId="14" fillId="0" borderId="0" xfId="15" applyNumberFormat="1" applyFont="1" applyAlignment="1" applyProtection="1">
      <alignment horizontal="center" wrapText="1"/>
    </xf>
    <xf numFmtId="0" fontId="11" fillId="0" borderId="0" xfId="11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1" fontId="14" fillId="0" borderId="5" xfId="20" applyNumberFormat="1" applyFont="1" applyBorder="1" applyAlignment="1" applyProtection="1">
      <alignment horizontal="right" vertical="top" wrapText="1" shrinkToFi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4" fillId="0" borderId="0" xfId="16" applyNumberFormat="1" applyFont="1" applyAlignment="1" applyProtection="1">
      <alignment horizontal="right"/>
    </xf>
    <xf numFmtId="0" fontId="14" fillId="0" borderId="0" xfId="16" applyFont="1" applyAlignment="1">
      <alignment horizontal="right"/>
    </xf>
    <xf numFmtId="0" fontId="12" fillId="0" borderId="0" xfId="0" applyFont="1" applyAlignment="1"/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8"/>
  <sheetViews>
    <sheetView showGridLines="0" tabSelected="1" view="pageBreakPreview" zoomScaleNormal="100" zoomScaleSheetLayoutView="100" workbookViewId="0">
      <pane ySplit="6" topLeftCell="A16" activePane="bottomLeft" state="frozen"/>
      <selection pane="bottomLeft" activeCell="C1" sqref="C1:S1"/>
    </sheetView>
  </sheetViews>
  <sheetFormatPr defaultColWidth="9.140625" defaultRowHeight="15" outlineLevelRow="5"/>
  <cols>
    <col min="1" max="1" width="40" style="2" customWidth="1"/>
    <col min="2" max="2" width="8.28515625" style="2" customWidth="1"/>
    <col min="3" max="3" width="18.42578125" style="2" customWidth="1"/>
    <col min="4" max="9" width="9.140625" style="2" hidden="1" customWidth="1"/>
    <col min="10" max="15" width="9.140625" style="4" hidden="1" customWidth="1"/>
    <col min="16" max="16" width="9.28515625" style="4" customWidth="1"/>
    <col min="17" max="17" width="12.7109375" style="4" customWidth="1"/>
    <col min="18" max="18" width="11.140625" style="2" customWidth="1"/>
    <col min="19" max="19" width="12.140625" style="2" customWidth="1"/>
    <col min="20" max="22" width="9.140625" style="2"/>
    <col min="23" max="23" width="12.5703125" style="2" bestFit="1" customWidth="1"/>
    <col min="24" max="16384" width="9.140625" style="2"/>
  </cols>
  <sheetData>
    <row r="1" spans="1:19" ht="93" customHeight="1">
      <c r="B1" s="5"/>
      <c r="C1" s="26" t="s">
        <v>36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15" customHeight="1">
      <c r="B2" s="5"/>
      <c r="C2" s="7" t="s">
        <v>32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78" customHeight="1">
      <c r="B3" s="5"/>
      <c r="C3" s="32" t="s">
        <v>30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19" ht="68.25" customHeight="1">
      <c r="A4" s="31" t="s">
        <v>28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1.25" customHeight="1">
      <c r="A5" s="37" t="s">
        <v>21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9"/>
      <c r="S5" s="39"/>
    </row>
    <row r="6" spans="1:19" ht="42.75" customHeight="1">
      <c r="A6" s="9" t="s">
        <v>22</v>
      </c>
      <c r="B6" s="10" t="s">
        <v>23</v>
      </c>
      <c r="C6" s="10" t="s">
        <v>24</v>
      </c>
      <c r="D6" s="10" t="s">
        <v>25</v>
      </c>
      <c r="E6" s="9" t="s">
        <v>0</v>
      </c>
      <c r="F6" s="9" t="s">
        <v>0</v>
      </c>
      <c r="G6" s="9" t="s">
        <v>0</v>
      </c>
      <c r="H6" s="9" t="s">
        <v>0</v>
      </c>
      <c r="I6" s="9" t="s">
        <v>0</v>
      </c>
      <c r="J6" s="11" t="s">
        <v>1</v>
      </c>
      <c r="K6" s="11" t="s">
        <v>0</v>
      </c>
      <c r="L6" s="11" t="s">
        <v>0</v>
      </c>
      <c r="M6" s="11" t="s">
        <v>0</v>
      </c>
      <c r="N6" s="11" t="s">
        <v>0</v>
      </c>
      <c r="O6" s="11" t="s">
        <v>0</v>
      </c>
      <c r="P6" s="10" t="s">
        <v>25</v>
      </c>
      <c r="Q6" s="11" t="s">
        <v>2</v>
      </c>
      <c r="R6" s="11" t="s">
        <v>3</v>
      </c>
      <c r="S6" s="11" t="s">
        <v>29</v>
      </c>
    </row>
    <row r="7" spans="1:19" ht="27.75" customHeight="1">
      <c r="A7" s="12" t="s">
        <v>4</v>
      </c>
      <c r="B7" s="13"/>
      <c r="C7" s="13"/>
      <c r="D7" s="13"/>
      <c r="E7" s="13"/>
      <c r="F7" s="14"/>
      <c r="G7" s="14"/>
      <c r="H7" s="14"/>
      <c r="I7" s="14"/>
      <c r="J7" s="15"/>
      <c r="K7" s="16"/>
      <c r="L7" s="16"/>
      <c r="M7" s="16"/>
      <c r="N7" s="16"/>
      <c r="O7" s="16"/>
      <c r="P7" s="13"/>
      <c r="Q7" s="15">
        <f>Q8+Q16</f>
        <v>0</v>
      </c>
      <c r="R7" s="15">
        <v>0</v>
      </c>
      <c r="S7" s="15">
        <v>0</v>
      </c>
    </row>
    <row r="8" spans="1:19" ht="15.75" outlineLevel="2">
      <c r="A8" s="12" t="s">
        <v>9</v>
      </c>
      <c r="B8" s="17" t="s">
        <v>26</v>
      </c>
      <c r="C8" s="13"/>
      <c r="D8" s="13"/>
      <c r="E8" s="13"/>
      <c r="F8" s="14"/>
      <c r="G8" s="14"/>
      <c r="H8" s="14"/>
      <c r="I8" s="14"/>
      <c r="J8" s="15"/>
      <c r="K8" s="16"/>
      <c r="L8" s="16"/>
      <c r="M8" s="16"/>
      <c r="N8" s="16"/>
      <c r="O8" s="16"/>
      <c r="P8" s="13"/>
      <c r="Q8" s="15">
        <f>Q9</f>
        <v>0</v>
      </c>
      <c r="R8" s="15">
        <v>0</v>
      </c>
      <c r="S8" s="15">
        <v>0</v>
      </c>
    </row>
    <row r="9" spans="1:19" ht="31.5" outlineLevel="3">
      <c r="A9" s="12" t="s">
        <v>10</v>
      </c>
      <c r="B9" s="13" t="s">
        <v>11</v>
      </c>
      <c r="C9" s="13"/>
      <c r="D9" s="13"/>
      <c r="E9" s="13"/>
      <c r="F9" s="14"/>
      <c r="G9" s="14"/>
      <c r="H9" s="14"/>
      <c r="I9" s="14"/>
      <c r="J9" s="15"/>
      <c r="K9" s="16"/>
      <c r="L9" s="16"/>
      <c r="M9" s="16"/>
      <c r="N9" s="16"/>
      <c r="O9" s="16"/>
      <c r="P9" s="13"/>
      <c r="Q9" s="15">
        <f>Q10+Q13</f>
        <v>0</v>
      </c>
      <c r="R9" s="15">
        <v>0</v>
      </c>
      <c r="S9" s="15">
        <v>0</v>
      </c>
    </row>
    <row r="10" spans="1:19" ht="31.5" outlineLevel="4">
      <c r="A10" s="12" t="s">
        <v>12</v>
      </c>
      <c r="B10" s="13" t="s">
        <v>11</v>
      </c>
      <c r="C10" s="13" t="s">
        <v>13</v>
      </c>
      <c r="D10" s="13"/>
      <c r="E10" s="13"/>
      <c r="F10" s="14"/>
      <c r="G10" s="14"/>
      <c r="H10" s="14"/>
      <c r="I10" s="14"/>
      <c r="J10" s="15"/>
      <c r="K10" s="16"/>
      <c r="L10" s="16"/>
      <c r="M10" s="16"/>
      <c r="N10" s="16"/>
      <c r="O10" s="16"/>
      <c r="P10" s="13"/>
      <c r="Q10" s="18">
        <v>0.57999999999999996</v>
      </c>
      <c r="R10" s="15">
        <v>0</v>
      </c>
      <c r="S10" s="15">
        <v>0</v>
      </c>
    </row>
    <row r="11" spans="1:19" ht="47.25" outlineLevel="5">
      <c r="A11" s="12" t="s">
        <v>5</v>
      </c>
      <c r="B11" s="13" t="s">
        <v>11</v>
      </c>
      <c r="C11" s="13" t="s">
        <v>13</v>
      </c>
      <c r="D11" s="13"/>
      <c r="E11" s="13"/>
      <c r="F11" s="14"/>
      <c r="G11" s="14"/>
      <c r="H11" s="14"/>
      <c r="I11" s="14"/>
      <c r="J11" s="15"/>
      <c r="K11" s="16"/>
      <c r="L11" s="16"/>
      <c r="M11" s="16"/>
      <c r="N11" s="16"/>
      <c r="O11" s="16"/>
      <c r="P11" s="13" t="s">
        <v>6</v>
      </c>
      <c r="Q11" s="18">
        <v>0.57999999999999996</v>
      </c>
      <c r="R11" s="15">
        <v>0</v>
      </c>
      <c r="S11" s="15">
        <v>0</v>
      </c>
    </row>
    <row r="12" spans="1:19" ht="63" outlineLevel="2">
      <c r="A12" s="12" t="s">
        <v>7</v>
      </c>
      <c r="B12" s="13" t="s">
        <v>11</v>
      </c>
      <c r="C12" s="13" t="s">
        <v>13</v>
      </c>
      <c r="D12" s="13"/>
      <c r="E12" s="13"/>
      <c r="F12" s="14"/>
      <c r="G12" s="14"/>
      <c r="H12" s="14"/>
      <c r="I12" s="14"/>
      <c r="J12" s="15"/>
      <c r="K12" s="16"/>
      <c r="L12" s="16"/>
      <c r="M12" s="16"/>
      <c r="N12" s="16"/>
      <c r="O12" s="16"/>
      <c r="P12" s="13" t="s">
        <v>8</v>
      </c>
      <c r="Q12" s="18">
        <v>0.57999999999999996</v>
      </c>
      <c r="R12" s="15">
        <v>0</v>
      </c>
      <c r="S12" s="15">
        <v>0</v>
      </c>
    </row>
    <row r="13" spans="1:19" ht="63" outlineLevel="3">
      <c r="A13" s="12" t="s">
        <v>14</v>
      </c>
      <c r="B13" s="13" t="s">
        <v>11</v>
      </c>
      <c r="C13" s="13" t="s">
        <v>15</v>
      </c>
      <c r="D13" s="13"/>
      <c r="E13" s="13"/>
      <c r="F13" s="14"/>
      <c r="G13" s="14"/>
      <c r="H13" s="14"/>
      <c r="I13" s="14"/>
      <c r="J13" s="15"/>
      <c r="K13" s="16"/>
      <c r="L13" s="16"/>
      <c r="M13" s="16"/>
      <c r="N13" s="16"/>
      <c r="O13" s="16"/>
      <c r="P13" s="13"/>
      <c r="Q13" s="15">
        <v>-0.57999999999999996</v>
      </c>
      <c r="R13" s="15">
        <v>0</v>
      </c>
      <c r="S13" s="15">
        <v>0</v>
      </c>
    </row>
    <row r="14" spans="1:19" ht="47.25" outlineLevel="4">
      <c r="A14" s="12" t="s">
        <v>5</v>
      </c>
      <c r="B14" s="13" t="s">
        <v>11</v>
      </c>
      <c r="C14" s="13" t="s">
        <v>15</v>
      </c>
      <c r="D14" s="13"/>
      <c r="E14" s="13"/>
      <c r="F14" s="14"/>
      <c r="G14" s="14"/>
      <c r="H14" s="14"/>
      <c r="I14" s="14"/>
      <c r="J14" s="15"/>
      <c r="K14" s="16"/>
      <c r="L14" s="16"/>
      <c r="M14" s="16"/>
      <c r="N14" s="16"/>
      <c r="O14" s="16"/>
      <c r="P14" s="13" t="s">
        <v>6</v>
      </c>
      <c r="Q14" s="15">
        <v>-0.57999999999999996</v>
      </c>
      <c r="R14" s="15">
        <v>0</v>
      </c>
      <c r="S14" s="15">
        <v>0</v>
      </c>
    </row>
    <row r="15" spans="1:19" ht="63" outlineLevel="5">
      <c r="A15" s="12" t="s">
        <v>7</v>
      </c>
      <c r="B15" s="13" t="s">
        <v>11</v>
      </c>
      <c r="C15" s="13" t="s">
        <v>15</v>
      </c>
      <c r="D15" s="13"/>
      <c r="E15" s="13"/>
      <c r="F15" s="14"/>
      <c r="G15" s="14"/>
      <c r="H15" s="14"/>
      <c r="I15" s="14"/>
      <c r="J15" s="15"/>
      <c r="K15" s="16"/>
      <c r="L15" s="16"/>
      <c r="M15" s="16"/>
      <c r="N15" s="16"/>
      <c r="O15" s="16"/>
      <c r="P15" s="13" t="s">
        <v>8</v>
      </c>
      <c r="Q15" s="15">
        <v>-0.57999999999999996</v>
      </c>
      <c r="R15" s="15">
        <v>0</v>
      </c>
      <c r="S15" s="15">
        <v>0</v>
      </c>
    </row>
    <row r="16" spans="1:19" ht="13.5" customHeight="1" outlineLevel="2">
      <c r="A16" s="12" t="s">
        <v>16</v>
      </c>
      <c r="B16" s="17" t="s">
        <v>27</v>
      </c>
      <c r="C16" s="13"/>
      <c r="D16" s="13"/>
      <c r="E16" s="13"/>
      <c r="F16" s="14"/>
      <c r="G16" s="14"/>
      <c r="H16" s="14"/>
      <c r="I16" s="14"/>
      <c r="J16" s="15"/>
      <c r="K16" s="16"/>
      <c r="L16" s="16"/>
      <c r="M16" s="16"/>
      <c r="N16" s="16"/>
      <c r="O16" s="16"/>
      <c r="P16" s="13"/>
      <c r="Q16" s="15">
        <f>Q17</f>
        <v>0</v>
      </c>
      <c r="R16" s="15">
        <v>0</v>
      </c>
      <c r="S16" s="15">
        <v>0</v>
      </c>
    </row>
    <row r="17" spans="1:19" ht="15.75" outlineLevel="3">
      <c r="A17" s="12" t="s">
        <v>17</v>
      </c>
      <c r="B17" s="13" t="s">
        <v>18</v>
      </c>
      <c r="C17" s="13"/>
      <c r="D17" s="13"/>
      <c r="E17" s="13"/>
      <c r="F17" s="14"/>
      <c r="G17" s="14"/>
      <c r="H17" s="14"/>
      <c r="I17" s="14"/>
      <c r="J17" s="15"/>
      <c r="K17" s="16"/>
      <c r="L17" s="16"/>
      <c r="M17" s="16"/>
      <c r="N17" s="16"/>
      <c r="O17" s="16"/>
      <c r="P17" s="13"/>
      <c r="Q17" s="15">
        <f>Q18+Q21</f>
        <v>0</v>
      </c>
      <c r="R17" s="15">
        <v>0</v>
      </c>
      <c r="S17" s="15">
        <v>0</v>
      </c>
    </row>
    <row r="18" spans="1:19" ht="47.25" customHeight="1" outlineLevel="3">
      <c r="A18" s="12" t="s">
        <v>33</v>
      </c>
      <c r="B18" s="19" t="s">
        <v>18</v>
      </c>
      <c r="C18" s="17" t="s">
        <v>20</v>
      </c>
      <c r="D18" s="13"/>
      <c r="E18" s="13"/>
      <c r="F18" s="14"/>
      <c r="G18" s="14"/>
      <c r="H18" s="14"/>
      <c r="I18" s="14"/>
      <c r="J18" s="15"/>
      <c r="K18" s="16"/>
      <c r="L18" s="16"/>
      <c r="M18" s="16"/>
      <c r="N18" s="16"/>
      <c r="O18" s="16"/>
      <c r="P18" s="13"/>
      <c r="Q18" s="15">
        <v>1601226</v>
      </c>
      <c r="R18" s="15">
        <v>0</v>
      </c>
      <c r="S18" s="15">
        <v>0</v>
      </c>
    </row>
    <row r="19" spans="1:19" ht="39" customHeight="1" outlineLevel="3">
      <c r="A19" s="12" t="s">
        <v>34</v>
      </c>
      <c r="B19" s="19" t="s">
        <v>18</v>
      </c>
      <c r="C19" s="17" t="s">
        <v>20</v>
      </c>
      <c r="D19" s="13"/>
      <c r="E19" s="13"/>
      <c r="F19" s="14"/>
      <c r="G19" s="14"/>
      <c r="H19" s="14"/>
      <c r="I19" s="14"/>
      <c r="J19" s="15"/>
      <c r="K19" s="16"/>
      <c r="L19" s="16"/>
      <c r="M19" s="16"/>
      <c r="N19" s="16"/>
      <c r="O19" s="16"/>
      <c r="P19" s="13">
        <v>400</v>
      </c>
      <c r="Q19" s="15">
        <v>1601226</v>
      </c>
      <c r="R19" s="15">
        <v>0</v>
      </c>
      <c r="S19" s="15">
        <v>0</v>
      </c>
    </row>
    <row r="20" spans="1:19" ht="15.75" outlineLevel="3">
      <c r="A20" s="12" t="s">
        <v>35</v>
      </c>
      <c r="B20" s="19" t="s">
        <v>18</v>
      </c>
      <c r="C20" s="17" t="s">
        <v>20</v>
      </c>
      <c r="D20" s="13"/>
      <c r="E20" s="13"/>
      <c r="F20" s="14"/>
      <c r="G20" s="14"/>
      <c r="H20" s="14"/>
      <c r="I20" s="14"/>
      <c r="J20" s="15"/>
      <c r="K20" s="16"/>
      <c r="L20" s="16"/>
      <c r="M20" s="16"/>
      <c r="N20" s="16"/>
      <c r="O20" s="16"/>
      <c r="P20" s="13">
        <v>414</v>
      </c>
      <c r="Q20" s="15">
        <v>1601226</v>
      </c>
      <c r="R20" s="15">
        <v>0</v>
      </c>
      <c r="S20" s="15">
        <v>0</v>
      </c>
    </row>
    <row r="21" spans="1:19" ht="15.75" outlineLevel="4">
      <c r="A21" s="12" t="s">
        <v>19</v>
      </c>
      <c r="B21" s="13" t="s">
        <v>18</v>
      </c>
      <c r="C21" s="13" t="s">
        <v>20</v>
      </c>
      <c r="D21" s="13"/>
      <c r="E21" s="13"/>
      <c r="F21" s="14"/>
      <c r="G21" s="14"/>
      <c r="H21" s="14"/>
      <c r="I21" s="14"/>
      <c r="J21" s="15"/>
      <c r="K21" s="16"/>
      <c r="L21" s="16"/>
      <c r="M21" s="16"/>
      <c r="N21" s="16"/>
      <c r="O21" s="16"/>
      <c r="P21" s="13"/>
      <c r="Q21" s="18">
        <v>-1601226</v>
      </c>
      <c r="R21" s="15">
        <v>0</v>
      </c>
      <c r="S21" s="15">
        <v>0</v>
      </c>
    </row>
    <row r="22" spans="1:19" ht="47.25" outlineLevel="5">
      <c r="A22" s="12" t="s">
        <v>5</v>
      </c>
      <c r="B22" s="13" t="s">
        <v>18</v>
      </c>
      <c r="C22" s="13" t="s">
        <v>20</v>
      </c>
      <c r="D22" s="13"/>
      <c r="E22" s="13"/>
      <c r="F22" s="14"/>
      <c r="G22" s="14"/>
      <c r="H22" s="14"/>
      <c r="I22" s="14"/>
      <c r="J22" s="15"/>
      <c r="K22" s="16"/>
      <c r="L22" s="16"/>
      <c r="M22" s="16"/>
      <c r="N22" s="16"/>
      <c r="O22" s="16"/>
      <c r="P22" s="13" t="s">
        <v>6</v>
      </c>
      <c r="Q22" s="18">
        <v>-1601226</v>
      </c>
      <c r="R22" s="15">
        <v>0</v>
      </c>
      <c r="S22" s="15">
        <v>0</v>
      </c>
    </row>
    <row r="23" spans="1:19" ht="63" outlineLevel="3">
      <c r="A23" s="12" t="s">
        <v>7</v>
      </c>
      <c r="B23" s="13" t="s">
        <v>18</v>
      </c>
      <c r="C23" s="13" t="s">
        <v>20</v>
      </c>
      <c r="D23" s="20"/>
      <c r="E23" s="13"/>
      <c r="F23" s="14"/>
      <c r="G23" s="14"/>
      <c r="H23" s="14"/>
      <c r="I23" s="14"/>
      <c r="J23" s="15"/>
      <c r="K23" s="16"/>
      <c r="L23" s="16"/>
      <c r="M23" s="16"/>
      <c r="N23" s="16"/>
      <c r="O23" s="16"/>
      <c r="P23" s="13" t="s">
        <v>8</v>
      </c>
      <c r="Q23" s="18">
        <v>-1601226</v>
      </c>
      <c r="R23" s="15">
        <v>0</v>
      </c>
      <c r="S23" s="15">
        <v>0</v>
      </c>
    </row>
    <row r="24" spans="1:19" ht="15" customHeight="1" outlineLevel="1">
      <c r="A24" s="34" t="s">
        <v>31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21">
        <f>Q7</f>
        <v>0</v>
      </c>
      <c r="R24" s="21">
        <v>0</v>
      </c>
      <c r="S24" s="21">
        <v>0</v>
      </c>
    </row>
    <row r="25" spans="1:19" ht="12.75" customHeight="1">
      <c r="A25" s="29"/>
      <c r="B25" s="30"/>
      <c r="C25" s="30"/>
      <c r="D25" s="30"/>
      <c r="E25" s="30"/>
      <c r="F25" s="22"/>
      <c r="G25" s="22"/>
      <c r="H25" s="22"/>
      <c r="I25" s="22"/>
      <c r="J25" s="23"/>
      <c r="K25" s="23"/>
      <c r="L25" s="23"/>
      <c r="M25" s="23"/>
      <c r="N25" s="23"/>
      <c r="O25" s="23"/>
      <c r="P25" s="23"/>
      <c r="Q25" s="24"/>
      <c r="R25" s="25"/>
      <c r="S25" s="25"/>
    </row>
    <row r="26" spans="1:19" ht="12.75" customHeight="1">
      <c r="A26" s="1"/>
      <c r="B26" s="1"/>
      <c r="C26" s="1"/>
      <c r="D26" s="1"/>
      <c r="E26" s="1"/>
      <c r="F26" s="1"/>
      <c r="G26" s="1"/>
      <c r="H26" s="1"/>
      <c r="I26" s="1"/>
      <c r="J26" s="3"/>
      <c r="K26" s="3"/>
      <c r="L26" s="3"/>
      <c r="M26" s="3"/>
      <c r="N26" s="3"/>
      <c r="O26" s="3"/>
      <c r="P26" s="3"/>
      <c r="Q26" s="3"/>
    </row>
    <row r="27" spans="1:19" ht="15.2" customHeight="1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</row>
    <row r="28" spans="1:19">
      <c r="Q28" s="8"/>
    </row>
  </sheetData>
  <mergeCells count="7">
    <mergeCell ref="C1:S1"/>
    <mergeCell ref="A27:Q27"/>
    <mergeCell ref="A25:E25"/>
    <mergeCell ref="A4:S4"/>
    <mergeCell ref="C3:S3"/>
    <mergeCell ref="A24:P24"/>
    <mergeCell ref="A5:S5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  <rowBreaks count="1" manualBreakCount="1">
    <brk id="2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2020-03-11T06:33:41Z</cp:lastPrinted>
  <dcterms:created xsi:type="dcterms:W3CDTF">2018-11-08T11:09:58Z</dcterms:created>
  <dcterms:modified xsi:type="dcterms:W3CDTF">2020-04-29T12:13:59Z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