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600" windowHeight="8445"/>
  </bookViews>
  <sheets>
    <sheet name="таблица 2" sheetId="4" r:id="rId1"/>
    <sheet name="таблица 4" sheetId="1" r:id="rId2"/>
  </sheets>
  <calcPr calcId="125725"/>
</workbook>
</file>

<file path=xl/calcChain.xml><?xml version="1.0" encoding="utf-8"?>
<calcChain xmlns="http://schemas.openxmlformats.org/spreadsheetml/2006/main">
  <c r="D29" i="4"/>
  <c r="C29"/>
  <c r="B24"/>
  <c r="B26"/>
  <c r="B27"/>
  <c r="B29"/>
  <c r="B22" i="1"/>
  <c r="D29"/>
  <c r="C29"/>
  <c r="B29"/>
</calcChain>
</file>

<file path=xl/sharedStrings.xml><?xml version="1.0" encoding="utf-8"?>
<sst xmlns="http://schemas.openxmlformats.org/spreadsheetml/2006/main" count="51" uniqueCount="27">
  <si>
    <t>таблица 4</t>
  </si>
  <si>
    <t xml:space="preserve">Распределение субвенций бюджетам поселений на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 на 2018 год и на плановый период 2019 и 2020 годов    </t>
  </si>
  <si>
    <t>рублей</t>
  </si>
  <si>
    <t>Наименование поселений</t>
  </si>
  <si>
    <t>2018 год</t>
  </si>
  <si>
    <t>2019 год</t>
  </si>
  <si>
    <t>2020 год</t>
  </si>
  <si>
    <t>1. Дубровское городское поселение</t>
  </si>
  <si>
    <t>2. Алешинское сельское поселение</t>
  </si>
  <si>
    <t>3. Пеклинское сельское поселение</t>
  </si>
  <si>
    <t>4. Рековичское сельское поселение</t>
  </si>
  <si>
    <t>5. Рябчинское сельское поселение</t>
  </si>
  <si>
    <t xml:space="preserve">6. Сергеевское сельское поселение </t>
  </si>
  <si>
    <t>7. Сещинское сельское поселение</t>
  </si>
  <si>
    <t>Итого</t>
  </si>
  <si>
    <t xml:space="preserve">      Приложение  № 3</t>
  </si>
  <si>
    <t xml:space="preserve">"О внесении изменений  в Решение Дубровского районного Совета  </t>
  </si>
  <si>
    <t>народных депутатов № 359-6 от 19.12.2017 года</t>
  </si>
  <si>
    <t xml:space="preserve">"О бюджете муниципального образования "Дубровский район" </t>
  </si>
  <si>
    <t>к  Решению Дубровского районного Совета  народных депутатов</t>
  </si>
  <si>
    <t xml:space="preserve">          на    2018 год и на плановый период 2019 и 2020 годов"</t>
  </si>
  <si>
    <t>№ 359-6 от 19.12.2017 года</t>
  </si>
  <si>
    <t>таблица 2</t>
  </si>
  <si>
    <t>Распределение иных межбюджетных трансфертов - дотации на поддержку мер по обеспечению сбалансированности бюджетов поселений, за счет средств районного бюджета</t>
  </si>
  <si>
    <t xml:space="preserve"> на 2018 год и на плановый период 2019 и 2020 годов</t>
  </si>
  <si>
    <t xml:space="preserve">           на    2018 год и на плановый период 2019 и 2020 годов" от 26.12.2018 года № 472-6</t>
  </si>
  <si>
    <t xml:space="preserve">      Приложения  № 8</t>
  </si>
</sst>
</file>

<file path=xl/styles.xml><?xml version="1.0" encoding="utf-8"?>
<styleSheet xmlns="http://schemas.openxmlformats.org/spreadsheetml/2006/main">
  <numFmts count="1">
    <numFmt numFmtId="42" formatCode="_-* #,##0&quot;р.&quot;_-;\-* #,##0&quot;р.&quot;_-;_-* &quot;-&quot;&quot;р.&quot;_-;_-@_-"/>
  </numFmts>
  <fonts count="10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2" fontId="9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right"/>
    </xf>
    <xf numFmtId="0" fontId="5" fillId="0" borderId="2" xfId="0" applyFont="1" applyBorder="1"/>
    <xf numFmtId="4" fontId="5" fillId="0" borderId="2" xfId="0" applyNumberFormat="1" applyFont="1" applyBorder="1" applyAlignment="1">
      <alignment vertical="center"/>
    </xf>
    <xf numFmtId="4" fontId="5" fillId="0" borderId="2" xfId="0" applyNumberFormat="1" applyFont="1" applyBorder="1" applyAlignment="1"/>
    <xf numFmtId="0" fontId="4" fillId="0" borderId="2" xfId="0" applyFont="1" applyBorder="1" applyAlignment="1">
      <alignment horizontal="left"/>
    </xf>
    <xf numFmtId="4" fontId="4" fillId="0" borderId="2" xfId="0" applyNumberFormat="1" applyFont="1" applyBorder="1" applyAlignment="1"/>
    <xf numFmtId="1" fontId="2" fillId="0" borderId="0" xfId="0" applyNumberFormat="1" applyFont="1"/>
    <xf numFmtId="0" fontId="5" fillId="2" borderId="0" xfId="0" applyFont="1" applyFill="1" applyBorder="1" applyAlignment="1">
      <alignment vertical="top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/>
    <xf numFmtId="0" fontId="5" fillId="0" borderId="0" xfId="0" applyFont="1" applyFill="1" applyBorder="1" applyAlignment="1">
      <alignment vertical="top" wrapText="1"/>
    </xf>
    <xf numFmtId="0" fontId="1" fillId="0" borderId="0" xfId="0" applyFont="1" applyAlignment="1"/>
    <xf numFmtId="4" fontId="5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1" applyNumberFormat="1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3" fillId="0" borderId="8" xfId="1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</cellXfs>
  <cellStyles count="2">
    <cellStyle name="Денежный [0]" xfId="1" builtinId="7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5"/>
  <sheetViews>
    <sheetView tabSelected="1" workbookViewId="0">
      <selection activeCell="A7" sqref="A7"/>
    </sheetView>
  </sheetViews>
  <sheetFormatPr defaultRowHeight="12.75"/>
  <cols>
    <col min="1" max="1" width="36.5703125" style="1" customWidth="1"/>
    <col min="2" max="2" width="13" style="1" customWidth="1"/>
    <col min="3" max="3" width="14.28515625" style="1" customWidth="1"/>
    <col min="4" max="4" width="16.140625" style="1" customWidth="1"/>
    <col min="5" max="16384" width="9.140625" style="1"/>
  </cols>
  <sheetData>
    <row r="1" spans="1:19" customFormat="1" ht="15.75">
      <c r="B1" s="27" t="s">
        <v>15</v>
      </c>
      <c r="C1" s="27"/>
      <c r="D1" s="27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9" customFormat="1" ht="33.75" customHeight="1">
      <c r="B2" s="28" t="s">
        <v>16</v>
      </c>
      <c r="C2" s="28"/>
      <c r="D2" s="28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customFormat="1" ht="15.75">
      <c r="B3" s="28" t="s">
        <v>17</v>
      </c>
      <c r="C3" s="28"/>
      <c r="D3" s="28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19" customFormat="1" ht="15.75">
      <c r="B4" s="27" t="s">
        <v>18</v>
      </c>
      <c r="C4" s="27"/>
      <c r="D4" s="27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</row>
    <row r="5" spans="1:19" customFormat="1" ht="37.5" customHeight="1">
      <c r="B5" s="30" t="s">
        <v>25</v>
      </c>
      <c r="C5" s="30"/>
      <c r="D5" s="30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19" customFormat="1" ht="15.75">
      <c r="B6" s="27" t="s">
        <v>26</v>
      </c>
      <c r="C6" s="27"/>
      <c r="D6" s="27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5"/>
    </row>
    <row r="7" spans="1:19" customFormat="1" ht="15.75">
      <c r="B7" s="27" t="s">
        <v>19</v>
      </c>
      <c r="C7" s="27"/>
      <c r="D7" s="27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5"/>
    </row>
    <row r="8" spans="1:19" customFormat="1" ht="15.75">
      <c r="B8" s="27" t="s">
        <v>18</v>
      </c>
      <c r="C8" s="27"/>
      <c r="D8" s="27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5"/>
    </row>
    <row r="9" spans="1:19" customFormat="1" ht="15.75">
      <c r="B9" s="27" t="s">
        <v>20</v>
      </c>
      <c r="C9" s="27"/>
      <c r="D9" s="27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5"/>
    </row>
    <row r="10" spans="1:19" customFormat="1" ht="15.75">
      <c r="B10" s="29" t="s">
        <v>21</v>
      </c>
      <c r="C10" s="29"/>
      <c r="D10" s="29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5"/>
    </row>
    <row r="11" spans="1:19">
      <c r="A11" s="31" t="s">
        <v>22</v>
      </c>
      <c r="B11" s="31"/>
      <c r="C11" s="31"/>
      <c r="D11" s="31"/>
    </row>
    <row r="12" spans="1:19">
      <c r="B12" s="2"/>
      <c r="C12" s="31"/>
      <c r="D12" s="31"/>
    </row>
    <row r="13" spans="1:19">
      <c r="B13" s="2"/>
      <c r="C13" s="2"/>
      <c r="D13" s="2"/>
    </row>
    <row r="14" spans="1:19">
      <c r="B14" s="2"/>
    </row>
    <row r="15" spans="1:19" ht="49.5" customHeight="1">
      <c r="A15" s="32" t="s">
        <v>23</v>
      </c>
      <c r="B15" s="32"/>
      <c r="C15" s="32"/>
      <c r="D15" s="32"/>
      <c r="E15" s="16"/>
    </row>
    <row r="16" spans="1:19" ht="15.75">
      <c r="A16" s="19" t="s">
        <v>24</v>
      </c>
      <c r="B16" s="19"/>
      <c r="C16" s="19"/>
      <c r="D16" s="19"/>
    </row>
    <row r="17" spans="1:4">
      <c r="A17" s="3"/>
      <c r="B17" s="3"/>
      <c r="C17" s="3"/>
      <c r="D17" s="3"/>
    </row>
    <row r="18" spans="1:4">
      <c r="A18" s="4"/>
      <c r="B18" s="4"/>
    </row>
    <row r="19" spans="1:4">
      <c r="A19" s="4"/>
      <c r="B19" s="4"/>
      <c r="D19" s="5" t="s">
        <v>2</v>
      </c>
    </row>
    <row r="20" spans="1:4">
      <c r="A20" s="21" t="s">
        <v>3</v>
      </c>
      <c r="B20" s="23" t="s">
        <v>4</v>
      </c>
      <c r="C20" s="25" t="s">
        <v>5</v>
      </c>
      <c r="D20" s="25" t="s">
        <v>6</v>
      </c>
    </row>
    <row r="21" spans="1:4">
      <c r="A21" s="22"/>
      <c r="B21" s="24"/>
      <c r="C21" s="26"/>
      <c r="D21" s="26"/>
    </row>
    <row r="22" spans="1:4" ht="15.75">
      <c r="A22" s="6" t="s">
        <v>7</v>
      </c>
      <c r="B22" s="17">
        <v>0</v>
      </c>
      <c r="C22" s="17">
        <v>0</v>
      </c>
      <c r="D22" s="17">
        <v>0</v>
      </c>
    </row>
    <row r="23" spans="1:4" ht="15.75">
      <c r="A23" s="6" t="s">
        <v>8</v>
      </c>
      <c r="B23" s="17">
        <v>0</v>
      </c>
      <c r="C23" s="17">
        <v>366000</v>
      </c>
      <c r="D23" s="17">
        <v>368000</v>
      </c>
    </row>
    <row r="24" spans="1:4" ht="15.75">
      <c r="A24" s="6" t="s">
        <v>9</v>
      </c>
      <c r="B24" s="17">
        <f>470000-69000</f>
        <v>401000</v>
      </c>
      <c r="C24" s="17">
        <v>310000</v>
      </c>
      <c r="D24" s="17">
        <v>313000</v>
      </c>
    </row>
    <row r="25" spans="1:4" ht="15.75">
      <c r="A25" s="6" t="s">
        <v>10</v>
      </c>
      <c r="B25" s="17">
        <v>40000</v>
      </c>
      <c r="C25" s="17">
        <v>357000</v>
      </c>
      <c r="D25" s="17">
        <v>353000</v>
      </c>
    </row>
    <row r="26" spans="1:4" ht="15.75">
      <c r="A26" s="6" t="s">
        <v>11</v>
      </c>
      <c r="B26" s="17">
        <f>290000-44000</f>
        <v>246000</v>
      </c>
      <c r="C26" s="17">
        <v>206000</v>
      </c>
      <c r="D26" s="17">
        <v>205000</v>
      </c>
    </row>
    <row r="27" spans="1:4" ht="15.75">
      <c r="A27" s="6" t="s">
        <v>12</v>
      </c>
      <c r="B27" s="17">
        <f>700000-36211.74</f>
        <v>663788.26</v>
      </c>
      <c r="C27" s="17">
        <v>461000</v>
      </c>
      <c r="D27" s="17">
        <v>461000</v>
      </c>
    </row>
    <row r="28" spans="1:4" ht="15.75">
      <c r="A28" s="6" t="s">
        <v>13</v>
      </c>
      <c r="B28" s="17">
        <v>200000</v>
      </c>
      <c r="C28" s="17">
        <v>0</v>
      </c>
      <c r="D28" s="17">
        <v>0</v>
      </c>
    </row>
    <row r="29" spans="1:4" ht="15.75">
      <c r="A29" s="9" t="s">
        <v>14</v>
      </c>
      <c r="B29" s="18">
        <f>SUM(B22:B28)</f>
        <v>1550788.26</v>
      </c>
      <c r="C29" s="18">
        <f>SUM(C22:C28)</f>
        <v>1700000</v>
      </c>
      <c r="D29" s="18">
        <f>SUM(D22:D28)</f>
        <v>1700000</v>
      </c>
    </row>
    <row r="32" spans="1:4">
      <c r="A32" s="20"/>
      <c r="B32" s="20"/>
    </row>
    <row r="33" spans="1:2">
      <c r="A33" s="20"/>
      <c r="B33" s="20"/>
    </row>
    <row r="34" spans="1:2">
      <c r="A34" s="20"/>
      <c r="B34" s="20"/>
    </row>
    <row r="35" spans="1:2">
      <c r="A35" s="20"/>
      <c r="B35" s="20"/>
    </row>
  </sheetData>
  <mergeCells count="19">
    <mergeCell ref="A11:D11"/>
    <mergeCell ref="C12:D12"/>
    <mergeCell ref="A15:D15"/>
    <mergeCell ref="B1:D1"/>
    <mergeCell ref="B2:D2"/>
    <mergeCell ref="B3:D3"/>
    <mergeCell ref="B4:D4"/>
    <mergeCell ref="B10:D10"/>
    <mergeCell ref="B5:D5"/>
    <mergeCell ref="B6:D6"/>
    <mergeCell ref="B7:D7"/>
    <mergeCell ref="B8:D8"/>
    <mergeCell ref="B9:D9"/>
    <mergeCell ref="A16:D16"/>
    <mergeCell ref="A32:B35"/>
    <mergeCell ref="A20:A21"/>
    <mergeCell ref="B20:B21"/>
    <mergeCell ref="C20:C21"/>
    <mergeCell ref="D20:D21"/>
  </mergeCells>
  <phoneticPr fontId="8" type="noConversion"/>
  <pageMargins left="0.56999999999999995" right="0.22" top="1" bottom="0.59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35"/>
  <sheetViews>
    <sheetView workbookViewId="0">
      <selection activeCell="B7" sqref="B7:D7"/>
    </sheetView>
  </sheetViews>
  <sheetFormatPr defaultRowHeight="12.75"/>
  <cols>
    <col min="1" max="1" width="40.5703125" style="1" customWidth="1"/>
    <col min="2" max="2" width="14.140625" style="1" customWidth="1"/>
    <col min="3" max="3" width="15.140625" style="1" customWidth="1"/>
    <col min="4" max="4" width="14.28515625" style="1" customWidth="1"/>
    <col min="5" max="16384" width="9.140625" style="1"/>
  </cols>
  <sheetData>
    <row r="1" spans="1:19" customFormat="1" ht="15.75" customHeight="1">
      <c r="B1" s="27" t="s">
        <v>15</v>
      </c>
      <c r="C1" s="27"/>
      <c r="D1" s="27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9" customFormat="1" ht="33.75" customHeight="1">
      <c r="B2" s="28" t="s">
        <v>16</v>
      </c>
      <c r="C2" s="28"/>
      <c r="D2" s="28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customFormat="1" ht="15.75" customHeight="1">
      <c r="B3" s="28" t="s">
        <v>17</v>
      </c>
      <c r="C3" s="28"/>
      <c r="D3" s="28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19" customFormat="1" ht="15.75" customHeight="1">
      <c r="B4" s="27" t="s">
        <v>18</v>
      </c>
      <c r="C4" s="27"/>
      <c r="D4" s="27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</row>
    <row r="5" spans="1:19" customFormat="1" ht="37.5" customHeight="1">
      <c r="B5" s="30" t="s">
        <v>25</v>
      </c>
      <c r="C5" s="30"/>
      <c r="D5" s="30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19" customFormat="1" ht="15.75" customHeight="1">
      <c r="B6" s="27" t="s">
        <v>26</v>
      </c>
      <c r="C6" s="27"/>
      <c r="D6" s="27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5"/>
    </row>
    <row r="7" spans="1:19" customFormat="1" ht="15.75" customHeight="1">
      <c r="B7" s="27" t="s">
        <v>19</v>
      </c>
      <c r="C7" s="27"/>
      <c r="D7" s="27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5"/>
    </row>
    <row r="8" spans="1:19" customFormat="1" ht="15.75" customHeight="1">
      <c r="B8" s="27" t="s">
        <v>18</v>
      </c>
      <c r="C8" s="27"/>
      <c r="D8" s="27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5"/>
    </row>
    <row r="9" spans="1:19" customFormat="1" ht="15.75" customHeight="1">
      <c r="B9" s="27" t="s">
        <v>20</v>
      </c>
      <c r="C9" s="27"/>
      <c r="D9" s="27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5"/>
    </row>
    <row r="10" spans="1:19" customFormat="1" ht="15.75">
      <c r="B10" s="29" t="s">
        <v>21</v>
      </c>
      <c r="C10" s="29"/>
      <c r="D10" s="29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5"/>
    </row>
    <row r="11" spans="1:19">
      <c r="A11" s="31" t="s">
        <v>0</v>
      </c>
      <c r="B11" s="31"/>
      <c r="C11" s="31"/>
      <c r="D11" s="31"/>
    </row>
    <row r="12" spans="1:19">
      <c r="B12" s="2"/>
      <c r="C12" s="31"/>
      <c r="D12" s="31"/>
    </row>
    <row r="13" spans="1:19">
      <c r="B13" s="2"/>
      <c r="C13" s="2"/>
      <c r="D13" s="2"/>
    </row>
    <row r="14" spans="1:19">
      <c r="B14" s="2"/>
    </row>
    <row r="15" spans="1:19">
      <c r="A15" s="34" t="s">
        <v>1</v>
      </c>
      <c r="B15" s="34"/>
      <c r="C15" s="34"/>
      <c r="D15" s="34"/>
    </row>
    <row r="16" spans="1:19" ht="72.75" customHeight="1">
      <c r="A16" s="34"/>
      <c r="B16" s="34"/>
      <c r="C16" s="34"/>
      <c r="D16" s="34"/>
    </row>
    <row r="17" spans="1:5">
      <c r="A17" s="3"/>
      <c r="B17" s="3"/>
      <c r="C17" s="3"/>
      <c r="D17" s="3"/>
    </row>
    <row r="18" spans="1:5">
      <c r="A18" s="4"/>
      <c r="B18" s="4"/>
    </row>
    <row r="19" spans="1:5">
      <c r="A19" s="4"/>
      <c r="B19" s="4"/>
      <c r="D19" s="5" t="s">
        <v>2</v>
      </c>
    </row>
    <row r="20" spans="1:5">
      <c r="A20" s="35" t="s">
        <v>3</v>
      </c>
      <c r="B20" s="33" t="s">
        <v>4</v>
      </c>
      <c r="C20" s="33" t="s">
        <v>5</v>
      </c>
      <c r="D20" s="33" t="s">
        <v>6</v>
      </c>
    </row>
    <row r="21" spans="1:5">
      <c r="A21" s="36"/>
      <c r="B21" s="33"/>
      <c r="C21" s="33"/>
      <c r="D21" s="33"/>
    </row>
    <row r="22" spans="1:5" ht="15.75">
      <c r="A22" s="6" t="s">
        <v>7</v>
      </c>
      <c r="B22" s="7">
        <f>38160-10865</f>
        <v>27295</v>
      </c>
      <c r="C22" s="7">
        <v>38160</v>
      </c>
      <c r="D22" s="7">
        <v>38160</v>
      </c>
    </row>
    <row r="23" spans="1:5" ht="15.75">
      <c r="A23" s="6" t="s">
        <v>8</v>
      </c>
      <c r="B23" s="8">
        <v>0</v>
      </c>
      <c r="C23" s="8">
        <v>0</v>
      </c>
      <c r="D23" s="8">
        <v>0</v>
      </c>
    </row>
    <row r="24" spans="1:5" ht="15.75">
      <c r="A24" s="6" t="s">
        <v>9</v>
      </c>
      <c r="B24" s="8">
        <v>0</v>
      </c>
      <c r="C24" s="8">
        <v>0</v>
      </c>
      <c r="D24" s="8">
        <v>0</v>
      </c>
    </row>
    <row r="25" spans="1:5" ht="15.75">
      <c r="A25" s="6" t="s">
        <v>10</v>
      </c>
      <c r="B25" s="8">
        <v>0</v>
      </c>
      <c r="C25" s="8">
        <v>0</v>
      </c>
      <c r="D25" s="8">
        <v>0</v>
      </c>
    </row>
    <row r="26" spans="1:5" ht="15.75">
      <c r="A26" s="6" t="s">
        <v>11</v>
      </c>
      <c r="B26" s="8">
        <v>0</v>
      </c>
      <c r="C26" s="8">
        <v>0</v>
      </c>
      <c r="D26" s="8">
        <v>0</v>
      </c>
    </row>
    <row r="27" spans="1:5" ht="15.75">
      <c r="A27" s="6" t="s">
        <v>12</v>
      </c>
      <c r="B27" s="8">
        <v>0</v>
      </c>
      <c r="C27" s="8">
        <v>0</v>
      </c>
      <c r="D27" s="8">
        <v>0</v>
      </c>
    </row>
    <row r="28" spans="1:5" ht="15.75">
      <c r="A28" s="6" t="s">
        <v>13</v>
      </c>
      <c r="B28" s="8">
        <v>0</v>
      </c>
      <c r="C28" s="8">
        <v>0</v>
      </c>
      <c r="D28" s="8">
        <v>0</v>
      </c>
    </row>
    <row r="29" spans="1:5" ht="15.75">
      <c r="A29" s="9" t="s">
        <v>14</v>
      </c>
      <c r="B29" s="10">
        <f>SUM(B22:B28)</f>
        <v>27295</v>
      </c>
      <c r="C29" s="10">
        <f>SUM(C22:C28)</f>
        <v>38160</v>
      </c>
      <c r="D29" s="10">
        <f>SUM(D22:D28)</f>
        <v>38160</v>
      </c>
      <c r="E29" s="11"/>
    </row>
    <row r="32" spans="1:5">
      <c r="A32" s="20"/>
      <c r="B32" s="20"/>
    </row>
    <row r="33" spans="1:2">
      <c r="A33" s="20"/>
      <c r="B33" s="20"/>
    </row>
    <row r="34" spans="1:2">
      <c r="A34" s="20"/>
      <c r="B34" s="20"/>
    </row>
    <row r="35" spans="1:2">
      <c r="A35" s="20"/>
      <c r="B35" s="20"/>
    </row>
  </sheetData>
  <mergeCells count="18">
    <mergeCell ref="A32:B35"/>
    <mergeCell ref="A11:D11"/>
    <mergeCell ref="C12:D12"/>
    <mergeCell ref="A15:D16"/>
    <mergeCell ref="A20:A21"/>
    <mergeCell ref="B20:B21"/>
    <mergeCell ref="C20:C21"/>
    <mergeCell ref="D20:D21"/>
    <mergeCell ref="B1:D1"/>
    <mergeCell ref="B2:D2"/>
    <mergeCell ref="B3:D3"/>
    <mergeCell ref="B4:D4"/>
    <mergeCell ref="B9:D9"/>
    <mergeCell ref="B10:D10"/>
    <mergeCell ref="B5:D5"/>
    <mergeCell ref="B6:D6"/>
    <mergeCell ref="B7:D7"/>
    <mergeCell ref="B8:D8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2</vt:lpstr>
      <vt:lpstr>таблица 4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2018-12-27T12:58:33Z</cp:lastPrinted>
  <dcterms:created xsi:type="dcterms:W3CDTF">2018-12-16T11:22:32Z</dcterms:created>
  <dcterms:modified xsi:type="dcterms:W3CDTF">2019-01-09T14:02:03Z</dcterms:modified>
</cp:coreProperties>
</file>